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Sheet1!$A$2:$BV$27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<sst xmlns="http://schemas.openxmlformats.org/spreadsheetml/2006/main" count="318" uniqueCount="173">
  <si>
    <t xml:space="preserve">       福州黎明职业技术学院2026-2027学年第1学期教材使用征订审批表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</si>
  <si>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</si>
  <si>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</si>
  <si>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</si>
  <si>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</si>
  <si>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</si>
  <si>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</si>
  <si>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134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</si>
  <si>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</si>
  <si>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</si>
  <si>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</si>
  <si>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</si>
  <si>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</si>
  <si>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</si>
  <si>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</si>
  <si>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</si>
  <si>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</si>
  <si>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</si>
  <si>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</si>
  <si>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</si>
  <si>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</si>
  <si>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大数据与会计</t>
  </si>
  <si>
    <t>2025级</t>
  </si>
  <si>
    <t>智能化成本核算与管理</t>
  </si>
  <si>
    <t>成本会计</t>
  </si>
  <si>
    <t>9787568417891</t>
  </si>
  <si>
    <t>江苏大学出版社</t>
  </si>
  <si>
    <t>吴育湘</t>
  </si>
  <si>
    <t>是</t>
  </si>
  <si>
    <t>十四五职业教育国家规划教材</t>
  </si>
  <si>
    <t>否</t>
  </si>
  <si>
    <t>邱婷婷</t>
  </si>
  <si>
    <t>Excel在财务中的应用</t>
  </si>
  <si>
    <t>新编Excel在财务中的应用（第4版）</t>
  </si>
  <si>
    <t>9787121483608</t>
  </si>
  <si>
    <t>电子工业出版社</t>
  </si>
  <si>
    <t>李爱红</t>
  </si>
  <si>
    <t>杨建霞、黄悦玲</t>
  </si>
  <si>
    <t>中级财务会计</t>
  </si>
  <si>
    <t>财务会计（第三版）</t>
  </si>
  <si>
    <t>978-7-5095-5228</t>
  </si>
  <si>
    <t>中国财政经济出版社</t>
  </si>
  <si>
    <t>徐佳</t>
  </si>
  <si>
    <t>黄悦玲</t>
  </si>
  <si>
    <t>2026级</t>
  </si>
  <si>
    <t>税法（一）</t>
  </si>
  <si>
    <t>税务会计（第七版）</t>
  </si>
  <si>
    <t>9787040673777</t>
  </si>
  <si>
    <t>高等教育出版社</t>
  </si>
  <si>
    <t>梁伟样</t>
  </si>
  <si>
    <t>邱梦婷</t>
  </si>
  <si>
    <t>会计信息化</t>
  </si>
  <si>
    <t>会计信息系统应用</t>
  </si>
  <si>
    <t>9787565457777</t>
  </si>
  <si>
    <t>第二版</t>
  </si>
  <si>
    <t>东北财经大学出版社</t>
  </si>
  <si>
    <t>李娟</t>
  </si>
  <si>
    <t>张利霖</t>
  </si>
  <si>
    <t>基础会计</t>
  </si>
  <si>
    <t>初级会计实务（第五版）</t>
  </si>
  <si>
    <t>978-7-04-065044-0</t>
  </si>
  <si>
    <t>正保会计网校</t>
  </si>
  <si>
    <t>薛蕊</t>
  </si>
  <si>
    <t>电子商务</t>
  </si>
  <si>
    <t>2025级、23级（3+2）</t>
  </si>
  <si>
    <t>《视觉营销设计》</t>
  </si>
  <si>
    <t>电子商务视觉营销（第2版 微课版）</t>
  </si>
  <si>
    <t>978-7-115-64707-8</t>
  </si>
  <si>
    <t>第2版</t>
  </si>
  <si>
    <t>人民邮电出版社</t>
  </si>
  <si>
    <t>隋鸿阳，崔翔宇</t>
  </si>
  <si>
    <t>2024年12月</t>
  </si>
  <si>
    <t>薛佳敏</t>
  </si>
  <si>
    <t>智慧物流与供应链基础</t>
  </si>
  <si>
    <t>《智慧物流与供应链基础》</t>
  </si>
  <si>
    <t>9787313315106</t>
  </si>
  <si>
    <t>第一版</t>
  </si>
  <si>
    <t>上海交大出版社</t>
  </si>
  <si>
    <t>许小宁</t>
  </si>
  <si>
    <t>江桢颖</t>
  </si>
  <si>
    <t>跨境电商物流</t>
  </si>
  <si>
    <t>《电子商务物流管理》</t>
  </si>
  <si>
    <t>978-7-115-60233-6</t>
  </si>
  <si>
    <t>第四版</t>
  </si>
  <si>
    <t xml:space="preserve">邵贵平 </t>
  </si>
  <si>
    <t>江桢颖、薛佳敏</t>
  </si>
  <si>
    <t>电子商务沙盘</t>
  </si>
  <si>
    <t>网店运营实训（第二版）</t>
  </si>
  <si>
    <t>978-7-04-063178-4</t>
  </si>
  <si>
    <t>（第二版）</t>
  </si>
  <si>
    <t>北京鸿科经纬科技有限公司</t>
  </si>
  <si>
    <t>郭玉星</t>
  </si>
  <si>
    <t>2025级、23级3+2</t>
  </si>
  <si>
    <t>跨境电子商务</t>
  </si>
  <si>
    <t>978-7-5539-7781-2</t>
  </si>
  <si>
    <t>最新版</t>
  </si>
  <si>
    <t>湖南教育出版社</t>
  </si>
  <si>
    <t>郑辉英
周淑华</t>
  </si>
  <si>
    <t>陈晓芳</t>
  </si>
  <si>
    <t>网店运营推广</t>
  </si>
  <si>
    <t>网店推广实训（第二版）</t>
  </si>
  <si>
    <t>978-7-04-059441-6</t>
  </si>
  <si>
    <t>2023年1月</t>
  </si>
  <si>
    <t>“十三五”职业教育国家规划教材</t>
  </si>
  <si>
    <t>郭玉星、陈晓芳</t>
  </si>
  <si>
    <t>数据库技术</t>
  </si>
  <si>
    <t>数据库技术及应用（SQL Server 2022）（微课版）</t>
  </si>
  <si>
    <t>978-7-115-64010-9</t>
  </si>
  <si>
    <t>第5版</t>
  </si>
  <si>
    <t> 周慧</t>
  </si>
  <si>
    <t>2024年9月</t>
  </si>
  <si>
    <t>欧志亮</t>
  </si>
  <si>
    <t>电子商务概论</t>
  </si>
  <si>
    <t>978－7－5191－4547－7</t>
  </si>
  <si>
    <t>教育科学出版社</t>
  </si>
  <si>
    <t>李再跃
王从辉</t>
  </si>
  <si>
    <t>营销文案AI写作</t>
  </si>
  <si>
    <t>移动商务文案写作</t>
  </si>
  <si>
    <t>987-7-115-61251-9</t>
  </si>
  <si>
    <t>陈庆，黄黎，徐艺芳，毛德成 (主编) 胡颖森 (主审) </t>
  </si>
  <si>
    <t>林添钰</t>
  </si>
  <si>
    <t>《网店美工》</t>
  </si>
  <si>
    <t>Photoshop网店美工实例教程（第4版 全彩慕课版）（Photoshop CC 2020）</t>
  </si>
  <si>
    <t>978-7-115-61628-9</t>
  </si>
  <si>
    <t>第4版</t>
  </si>
  <si>
    <t xml:space="preserve"> 杭俊 王晓亮</t>
  </si>
  <si>
    <t>2023年8月</t>
  </si>
  <si>
    <t>薛佳敏、林添钰</t>
  </si>
  <si>
    <t>消费者行为学</t>
  </si>
  <si>
    <t>《消费者行为分析》</t>
  </si>
  <si>
    <t>978-7-5685-3716-2</t>
  </si>
  <si>
    <t>大连理工大学出版社</t>
  </si>
  <si>
    <t>薛长青</t>
  </si>
  <si>
    <t>金融服务与管理</t>
  </si>
  <si>
    <t>个人理财实务</t>
  </si>
  <si>
    <t>个人理财</t>
  </si>
  <si>
    <t>978-7-04-063203-3</t>
  </si>
  <si>
    <t>廖旗平</t>
  </si>
  <si>
    <t>林伟青</t>
  </si>
  <si>
    <t>金融服务营销</t>
  </si>
  <si>
    <t>978-7-04-062069-6</t>
  </si>
  <si>
    <t>第三版</t>
  </si>
  <si>
    <t>王艳君 李宏伟</t>
  </si>
  <si>
    <t>俞钦</t>
  </si>
  <si>
    <t>金融数据统计</t>
  </si>
  <si>
    <t>SPSS数据分析与应用</t>
  </si>
  <si>
    <t>978-7-115-56918-9</t>
  </si>
  <si>
    <t>张俊丽</t>
  </si>
  <si>
    <t>杨贵兴</t>
  </si>
  <si>
    <t>证券投资基金（上）</t>
  </si>
  <si>
    <t>证券投资基金</t>
  </si>
  <si>
    <t>978-7-5223-1461-7</t>
  </si>
  <si>
    <t>中国证券投资基金业协会组编</t>
  </si>
  <si>
    <t>应用英语</t>
  </si>
  <si>
    <t>专业英语</t>
  </si>
  <si>
    <t>幼儿教师英语口语</t>
  </si>
  <si>
    <t>9787564831714</t>
  </si>
  <si>
    <t>湖南师范大学出版社</t>
  </si>
  <si>
    <t>叶春珍</t>
  </si>
  <si>
    <t>外聘教师</t>
  </si>
  <si>
    <t>幼儿健康活动设计与指导</t>
  </si>
  <si>
    <t>学前儿童健康教育与活动指导</t>
  </si>
  <si>
    <t>9787519122188</t>
  </si>
  <si>
    <t>陈雅芳</t>
  </si>
  <si>
    <t>王圣少</t>
  </si>
  <si>
    <t>幼儿语言活动设计与指导</t>
  </si>
  <si>
    <t>幼儿园语言教育活动及设计</t>
  </si>
  <si>
    <t>9787568164955</t>
  </si>
  <si>
    <t>东北师范大学出版社</t>
  </si>
  <si>
    <t>王萍</t>
  </si>
  <si>
    <t>幼儿游戏与指导</t>
  </si>
  <si>
    <t>9787577118550</t>
  </si>
  <si>
    <t>刘国强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</si>
</sst>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89013336588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57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71"/>
  <sheetViews>
    <sheetView tabSelected="1" workbookViewId="0">
      <selection activeCell="A2" sqref="$A2:$XFD2"/>
    </sheetView>
  </sheetViews>
  <sheetFormatPr defaultColWidth="9" defaultRowHeight="13.5"/>
  <cols>
    <col min="1" max="1" width="6.875" style="5" customWidth="1"/>
    <col min="2" max="2" width="12.5" style="6" customWidth="1"/>
    <col min="3" max="4" width="9" style="6"/>
    <col min="5" max="5" width="22.25" style="6" customWidth="1"/>
    <col min="6" max="6" width="40.25" style="6" customWidth="1"/>
    <col min="7" max="7" width="18.5" style="6" customWidth="1"/>
    <col min="8" max="8" width="10" style="6" customWidth="1"/>
    <col min="9" max="9" width="19.875" style="6" customWidth="1"/>
    <col min="10" max="10" width="13.875" style="6" customWidth="1"/>
    <col min="11" max="11" width="9" style="6" customWidth="1"/>
    <col min="12" max="12" width="13" style="6" customWidth="1"/>
    <col min="13" max="13" width="13.25" style="6" customWidth="1"/>
    <col min="14" max="14" width="15.375" style="5" customWidth="1"/>
    <col min="15" max="18" width="9" style="6" customWidth="1"/>
    <col min="19" max="19" width="8" style="6" customWidth="1"/>
    <col min="20" max="20" width="27.875" style="5" customWidth="1"/>
    <col min="21" max="21" width="26.5" style="6" customWidth="1"/>
    <col min="22" max="73" width="9" style="7"/>
    <col min="74" max="16384" width="9" style="1"/>
  </cols>
  <sheetData>
    <row r="1" s="1" customFormat="1" ht="36" customHeight="1" spans="1:7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5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</row>
    <row r="2" s="2" customFormat="1" ht="51.95" customHeight="1" spans="1:7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  <c r="K2" s="12" t="s">
        <v>11</v>
      </c>
      <c r="L2" s="13" t="s">
        <v>12</v>
      </c>
      <c r="M2" s="13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14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</row>
    <row r="3" s="3" customFormat="1" ht="24.95" customHeight="1" spans="1:74">
      <c r="A3" s="16">
        <v>1</v>
      </c>
      <c r="B3" s="16" t="s">
        <v>21</v>
      </c>
      <c r="C3" s="16" t="s">
        <v>22</v>
      </c>
      <c r="D3" s="16">
        <v>25020209</v>
      </c>
      <c r="E3" s="16" t="s">
        <v>23</v>
      </c>
      <c r="F3" s="16" t="s">
        <v>24</v>
      </c>
      <c r="G3" s="32" t="s">
        <v>25</v>
      </c>
      <c r="H3" s="16"/>
      <c r="I3" s="16" t="s">
        <v>26</v>
      </c>
      <c r="J3" s="16" t="s">
        <v>27</v>
      </c>
      <c r="K3" s="16">
        <v>46.8</v>
      </c>
      <c r="L3" s="17">
        <v>44593</v>
      </c>
      <c r="M3" s="16" t="s">
        <v>28</v>
      </c>
      <c r="N3" s="16" t="s">
        <v>29</v>
      </c>
      <c r="O3" s="16" t="s">
        <v>30</v>
      </c>
      <c r="P3" s="16">
        <v>1</v>
      </c>
      <c r="Q3" s="16">
        <v>130</v>
      </c>
      <c r="R3" s="16">
        <f t="shared" ref="R3:R22" si="0">SUM(P3:Q3)</f>
        <v>131</v>
      </c>
      <c r="S3" s="16" t="s">
        <v>31</v>
      </c>
      <c r="T3" s="16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18"/>
    </row>
    <row r="4" s="4" customFormat="1" ht="24.95" customHeight="1" spans="1:74">
      <c r="A4" s="16">
        <v>2</v>
      </c>
      <c r="B4" s="16" t="s">
        <v>21</v>
      </c>
      <c r="C4" s="16" t="s">
        <v>22</v>
      </c>
      <c r="D4" s="16">
        <v>25020213</v>
      </c>
      <c r="E4" s="19" t="s">
        <v>32</v>
      </c>
      <c r="F4" s="19" t="s">
        <v>33</v>
      </c>
      <c r="G4" s="33" t="s">
        <v>34</v>
      </c>
      <c r="H4" s="19"/>
      <c r="I4" s="19" t="s">
        <v>35</v>
      </c>
      <c r="J4" s="19" t="s">
        <v>36</v>
      </c>
      <c r="K4" s="19">
        <v>56</v>
      </c>
      <c r="L4" s="20">
        <v>45597</v>
      </c>
      <c r="M4" s="19" t="s">
        <v>28</v>
      </c>
      <c r="N4" s="16" t="s">
        <v>29</v>
      </c>
      <c r="O4" s="19" t="s">
        <v>30</v>
      </c>
      <c r="P4" s="19">
        <v>2</v>
      </c>
      <c r="Q4" s="19">
        <v>130</v>
      </c>
      <c r="R4" s="16">
        <f t="shared" si="0"/>
        <v>132</v>
      </c>
      <c r="S4" s="19" t="s">
        <v>37</v>
      </c>
      <c r="T4" s="1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</row>
    <row r="5" s="4" customFormat="1" ht="24.95" customHeight="1" spans="1:74">
      <c r="A5" s="16">
        <v>3</v>
      </c>
      <c r="B5" s="19" t="s">
        <v>21</v>
      </c>
      <c r="C5" s="19" t="s">
        <v>22</v>
      </c>
      <c r="D5" s="19">
        <v>25020211</v>
      </c>
      <c r="E5" s="19" t="s">
        <v>38</v>
      </c>
      <c r="F5" s="19" t="s">
        <v>39</v>
      </c>
      <c r="G5" s="19" t="s">
        <v>40</v>
      </c>
      <c r="H5" s="19"/>
      <c r="I5" s="19" t="s">
        <v>41</v>
      </c>
      <c r="J5" s="19" t="s">
        <v>42</v>
      </c>
      <c r="K5" s="19">
        <v>55</v>
      </c>
      <c r="L5" s="20">
        <v>44501</v>
      </c>
      <c r="M5" s="19" t="s">
        <v>28</v>
      </c>
      <c r="N5" s="16" t="s">
        <v>29</v>
      </c>
      <c r="O5" s="19" t="s">
        <v>30</v>
      </c>
      <c r="P5" s="19">
        <v>1</v>
      </c>
      <c r="Q5" s="16">
        <v>130</v>
      </c>
      <c r="R5" s="16">
        <f t="shared" si="0"/>
        <v>131</v>
      </c>
      <c r="S5" s="19" t="s">
        <v>43</v>
      </c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</row>
    <row r="6" s="4" customFormat="1" ht="24.95" customHeight="1" spans="1:74">
      <c r="A6" s="16">
        <v>4</v>
      </c>
      <c r="B6" s="16" t="s">
        <v>21</v>
      </c>
      <c r="C6" s="16" t="s">
        <v>44</v>
      </c>
      <c r="D6" s="16">
        <v>26020202</v>
      </c>
      <c r="E6" s="19" t="s">
        <v>45</v>
      </c>
      <c r="F6" s="16" t="s">
        <v>46</v>
      </c>
      <c r="G6" s="33" t="s">
        <v>47</v>
      </c>
      <c r="H6" s="19"/>
      <c r="I6" s="19" t="s">
        <v>48</v>
      </c>
      <c r="J6" s="16" t="s">
        <v>49</v>
      </c>
      <c r="K6" s="16">
        <v>46</v>
      </c>
      <c r="L6" s="17">
        <v>46190</v>
      </c>
      <c r="M6" s="16" t="s">
        <v>28</v>
      </c>
      <c r="N6" s="16" t="s">
        <v>29</v>
      </c>
      <c r="O6" s="19" t="s">
        <v>30</v>
      </c>
      <c r="P6" s="19">
        <v>1</v>
      </c>
      <c r="Q6" s="19">
        <v>148</v>
      </c>
      <c r="R6" s="16">
        <f t="shared" si="0"/>
        <v>149</v>
      </c>
      <c r="S6" s="19" t="s">
        <v>50</v>
      </c>
      <c r="T6" s="1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</row>
    <row r="7" s="4" customFormat="1" ht="24.95" customHeight="1" spans="1:74">
      <c r="A7" s="16">
        <v>5</v>
      </c>
      <c r="B7" s="19" t="s">
        <v>21</v>
      </c>
      <c r="C7" s="19" t="s">
        <v>44</v>
      </c>
      <c r="D7" s="19">
        <v>26020203</v>
      </c>
      <c r="E7" s="3" t="s">
        <v>51</v>
      </c>
      <c r="F7" s="16" t="s">
        <v>52</v>
      </c>
      <c r="G7" s="33" t="s">
        <v>53</v>
      </c>
      <c r="H7" s="19" t="s">
        <v>54</v>
      </c>
      <c r="I7" s="19" t="s">
        <v>55</v>
      </c>
      <c r="J7" s="19" t="s">
        <v>56</v>
      </c>
      <c r="K7" s="19">
        <v>49</v>
      </c>
      <c r="L7" s="20">
        <v>45870</v>
      </c>
      <c r="M7" s="19" t="s">
        <v>28</v>
      </c>
      <c r="N7" s="16" t="s">
        <v>29</v>
      </c>
      <c r="O7" s="19" t="s">
        <v>30</v>
      </c>
      <c r="P7" s="19">
        <v>1</v>
      </c>
      <c r="Q7" s="19">
        <v>148</v>
      </c>
      <c r="R7" s="16">
        <f t="shared" si="0"/>
        <v>149</v>
      </c>
      <c r="S7" s="19" t="s">
        <v>57</v>
      </c>
      <c r="T7" s="1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</row>
    <row r="8" s="4" customFormat="1" ht="24.95" customHeight="1" spans="1:74">
      <c r="A8" s="16">
        <v>6</v>
      </c>
      <c r="B8" s="19" t="s">
        <v>21</v>
      </c>
      <c r="C8" s="19" t="s">
        <v>44</v>
      </c>
      <c r="D8" s="19">
        <v>26020201</v>
      </c>
      <c r="E8" s="19" t="s">
        <v>58</v>
      </c>
      <c r="F8" s="19" t="s">
        <v>59</v>
      </c>
      <c r="G8" s="19" t="s">
        <v>60</v>
      </c>
      <c r="H8" s="19"/>
      <c r="I8" s="19" t="s">
        <v>48</v>
      </c>
      <c r="J8" s="19" t="s">
        <v>61</v>
      </c>
      <c r="K8" s="19">
        <v>49.8</v>
      </c>
      <c r="L8" s="20">
        <v>45839</v>
      </c>
      <c r="M8" s="19" t="s">
        <v>28</v>
      </c>
      <c r="N8" s="16" t="s">
        <v>29</v>
      </c>
      <c r="O8" s="19" t="s">
        <v>30</v>
      </c>
      <c r="P8" s="19">
        <v>1</v>
      </c>
      <c r="Q8" s="19">
        <v>148</v>
      </c>
      <c r="R8" s="16">
        <f t="shared" si="0"/>
        <v>149</v>
      </c>
      <c r="S8" s="19" t="s">
        <v>62</v>
      </c>
      <c r="T8" s="1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="4" customFormat="1" ht="25" customHeight="1" spans="1:74">
      <c r="A9" s="16">
        <v>7</v>
      </c>
      <c r="B9" s="16" t="s">
        <v>63</v>
      </c>
      <c r="C9" s="16" t="s">
        <v>64</v>
      </c>
      <c r="D9" s="16">
        <v>24070313</v>
      </c>
      <c r="E9" s="16" t="s">
        <v>65</v>
      </c>
      <c r="F9" s="16" t="s">
        <v>66</v>
      </c>
      <c r="G9" s="16" t="s">
        <v>67</v>
      </c>
      <c r="H9" s="16" t="s">
        <v>68</v>
      </c>
      <c r="I9" s="19" t="s">
        <v>69</v>
      </c>
      <c r="J9" s="16" t="s">
        <v>70</v>
      </c>
      <c r="K9" s="16">
        <v>69.8</v>
      </c>
      <c r="L9" s="21" t="s">
        <v>71</v>
      </c>
      <c r="M9" s="16" t="s">
        <v>28</v>
      </c>
      <c r="N9" s="16" t="s">
        <v>29</v>
      </c>
      <c r="O9" s="16" t="s">
        <v>30</v>
      </c>
      <c r="P9" s="16">
        <v>1</v>
      </c>
      <c r="Q9" s="16">
        <v>170</v>
      </c>
      <c r="R9" s="16">
        <f t="shared" si="0"/>
        <v>171</v>
      </c>
      <c r="S9" s="16" t="s">
        <v>72</v>
      </c>
      <c r="T9" s="16"/>
      <c r="U9" s="22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6"/>
    </row>
    <row r="10" s="4" customFormat="1" ht="25" customHeight="1" spans="1:74">
      <c r="A10" s="16">
        <v>8</v>
      </c>
      <c r="B10" s="16" t="s">
        <v>63</v>
      </c>
      <c r="C10" s="16" t="s">
        <v>64</v>
      </c>
      <c r="D10" s="16">
        <v>25070305</v>
      </c>
      <c r="E10" s="16" t="s">
        <v>73</v>
      </c>
      <c r="F10" s="16" t="s">
        <v>74</v>
      </c>
      <c r="G10" s="34" t="s">
        <v>75</v>
      </c>
      <c r="H10" s="16" t="s">
        <v>76</v>
      </c>
      <c r="I10" s="23" t="s">
        <v>77</v>
      </c>
      <c r="J10" s="23" t="s">
        <v>78</v>
      </c>
      <c r="K10" s="23">
        <v>49.8</v>
      </c>
      <c r="L10" s="20">
        <v>45536</v>
      </c>
      <c r="M10" s="16" t="s">
        <v>28</v>
      </c>
      <c r="N10" s="16" t="s">
        <v>29</v>
      </c>
      <c r="O10" s="16" t="s">
        <v>30</v>
      </c>
      <c r="P10" s="16">
        <v>1</v>
      </c>
      <c r="Q10" s="16">
        <v>170</v>
      </c>
      <c r="R10" s="16">
        <f t="shared" si="0"/>
        <v>171</v>
      </c>
      <c r="S10" s="16" t="s">
        <v>79</v>
      </c>
      <c r="T10" s="16"/>
      <c r="U10" s="22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6"/>
    </row>
    <row r="11" s="4" customFormat="1" ht="25" customHeight="1" spans="1:74">
      <c r="A11" s="16">
        <v>9</v>
      </c>
      <c r="B11" s="16" t="s">
        <v>63</v>
      </c>
      <c r="C11" s="16" t="s">
        <v>64</v>
      </c>
      <c r="D11" s="19">
        <v>25070327</v>
      </c>
      <c r="E11" s="19" t="s">
        <v>80</v>
      </c>
      <c r="F11" s="19" t="s">
        <v>81</v>
      </c>
      <c r="G11" s="19" t="s">
        <v>82</v>
      </c>
      <c r="H11" s="19" t="s">
        <v>83</v>
      </c>
      <c r="I11" s="19" t="s">
        <v>69</v>
      </c>
      <c r="J11" s="19" t="s">
        <v>84</v>
      </c>
      <c r="K11" s="19">
        <v>54</v>
      </c>
      <c r="L11" s="20">
        <v>44896</v>
      </c>
      <c r="M11" s="16" t="s">
        <v>28</v>
      </c>
      <c r="N11" s="16" t="s">
        <v>29</v>
      </c>
      <c r="O11" s="16" t="s">
        <v>30</v>
      </c>
      <c r="P11" s="19">
        <v>2</v>
      </c>
      <c r="Q11" s="16">
        <v>170</v>
      </c>
      <c r="R11" s="16">
        <f t="shared" si="0"/>
        <v>172</v>
      </c>
      <c r="S11" s="16" t="s">
        <v>85</v>
      </c>
      <c r="T11" s="16"/>
      <c r="U11" s="4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="4" customFormat="1" ht="25" customHeight="1" spans="1:74">
      <c r="A12" s="16">
        <v>10</v>
      </c>
      <c r="B12" s="16" t="s">
        <v>63</v>
      </c>
      <c r="C12" s="16" t="s">
        <v>64</v>
      </c>
      <c r="D12" s="16">
        <v>24070314</v>
      </c>
      <c r="E12" s="16" t="s">
        <v>86</v>
      </c>
      <c r="F12" s="16" t="s">
        <v>87</v>
      </c>
      <c r="G12" s="16" t="s">
        <v>88</v>
      </c>
      <c r="H12" s="16" t="s">
        <v>89</v>
      </c>
      <c r="I12" s="16" t="s">
        <v>48</v>
      </c>
      <c r="J12" s="16" t="s">
        <v>90</v>
      </c>
      <c r="K12" s="16">
        <v>53.8</v>
      </c>
      <c r="L12" s="21" t="s">
        <v>71</v>
      </c>
      <c r="M12" s="16" t="s">
        <v>28</v>
      </c>
      <c r="N12" s="16" t="s">
        <v>29</v>
      </c>
      <c r="O12" s="16" t="s">
        <v>30</v>
      </c>
      <c r="P12" s="16">
        <v>1</v>
      </c>
      <c r="Q12" s="19">
        <v>170</v>
      </c>
      <c r="R12" s="16">
        <f t="shared" si="0"/>
        <v>171</v>
      </c>
      <c r="S12" s="16" t="s">
        <v>91</v>
      </c>
      <c r="T12" s="16"/>
      <c r="U12" s="6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1"/>
    </row>
    <row r="13" s="3" customFormat="1" ht="24.9" customHeight="1" spans="1:74">
      <c r="A13" s="16">
        <v>11</v>
      </c>
      <c r="B13" s="16" t="s">
        <v>63</v>
      </c>
      <c r="C13" s="16" t="s">
        <v>92</v>
      </c>
      <c r="D13" s="16">
        <v>24070312</v>
      </c>
      <c r="E13" s="16" t="s">
        <v>93</v>
      </c>
      <c r="F13" s="16" t="s">
        <v>93</v>
      </c>
      <c r="G13" s="16" t="s">
        <v>94</v>
      </c>
      <c r="H13" s="16" t="s">
        <v>95</v>
      </c>
      <c r="I13" s="16" t="s">
        <v>96</v>
      </c>
      <c r="J13" s="16" t="s">
        <v>97</v>
      </c>
      <c r="K13" s="16">
        <v>68</v>
      </c>
      <c r="L13" s="17">
        <v>45139</v>
      </c>
      <c r="M13" s="16" t="s">
        <v>28</v>
      </c>
      <c r="N13" s="16" t="s">
        <v>29</v>
      </c>
      <c r="O13" s="16" t="s">
        <v>30</v>
      </c>
      <c r="P13" s="16">
        <v>1</v>
      </c>
      <c r="Q13" s="16">
        <v>170</v>
      </c>
      <c r="R13" s="16">
        <f t="shared" si="0"/>
        <v>171</v>
      </c>
      <c r="S13" s="16" t="s">
        <v>98</v>
      </c>
      <c r="T13" s="16"/>
      <c r="U13" s="22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18"/>
    </row>
    <row r="14" s="3" customFormat="1" ht="24" spans="1:74">
      <c r="A14" s="16">
        <v>12</v>
      </c>
      <c r="B14" s="16" t="s">
        <v>63</v>
      </c>
      <c r="C14" s="16" t="s">
        <v>92</v>
      </c>
      <c r="D14" s="16">
        <v>24070307</v>
      </c>
      <c r="E14" s="16" t="s">
        <v>99</v>
      </c>
      <c r="F14" s="16" t="s">
        <v>100</v>
      </c>
      <c r="G14" s="16" t="s">
        <v>101</v>
      </c>
      <c r="H14" s="16" t="s">
        <v>89</v>
      </c>
      <c r="I14" s="16" t="s">
        <v>48</v>
      </c>
      <c r="J14" s="16" t="s">
        <v>90</v>
      </c>
      <c r="K14" s="16">
        <v>75</v>
      </c>
      <c r="L14" s="21" t="s">
        <v>102</v>
      </c>
      <c r="M14" s="16" t="s">
        <v>28</v>
      </c>
      <c r="N14" s="16" t="s">
        <v>103</v>
      </c>
      <c r="O14" s="16" t="s">
        <v>30</v>
      </c>
      <c r="P14" s="16">
        <v>2</v>
      </c>
      <c r="Q14" s="16">
        <v>170</v>
      </c>
      <c r="R14" s="16">
        <f t="shared" si="0"/>
        <v>172</v>
      </c>
      <c r="S14" s="16" t="s">
        <v>104</v>
      </c>
      <c r="T14" s="16"/>
      <c r="U14" s="4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18"/>
    </row>
    <row r="15" s="4" customFormat="1" ht="25.05" customHeight="1" spans="1:74">
      <c r="A15" s="16">
        <v>13</v>
      </c>
      <c r="B15" s="16" t="s">
        <v>63</v>
      </c>
      <c r="C15" s="16" t="s">
        <v>92</v>
      </c>
      <c r="D15" s="3">
        <v>24070315</v>
      </c>
      <c r="E15" s="16" t="s">
        <v>105</v>
      </c>
      <c r="F15" s="16" t="s">
        <v>106</v>
      </c>
      <c r="G15" s="16" t="s">
        <v>107</v>
      </c>
      <c r="H15" s="16" t="s">
        <v>108</v>
      </c>
      <c r="I15" s="19" t="s">
        <v>69</v>
      </c>
      <c r="J15" s="16" t="s">
        <v>109</v>
      </c>
      <c r="K15" s="16">
        <v>59.8</v>
      </c>
      <c r="L15" s="24" t="s">
        <v>110</v>
      </c>
      <c r="M15" s="16" t="s">
        <v>28</v>
      </c>
      <c r="N15" s="16" t="s">
        <v>29</v>
      </c>
      <c r="O15" s="16" t="s">
        <v>30</v>
      </c>
      <c r="P15" s="16">
        <v>1</v>
      </c>
      <c r="Q15" s="16">
        <v>170</v>
      </c>
      <c r="R15" s="16">
        <f t="shared" si="0"/>
        <v>171</v>
      </c>
      <c r="S15" s="16" t="s">
        <v>111</v>
      </c>
      <c r="T15" s="16"/>
      <c r="U15" s="22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6"/>
    </row>
    <row r="16" s="4" customFormat="1" ht="25.05" customHeight="1" spans="1:74">
      <c r="A16" s="16">
        <v>14</v>
      </c>
      <c r="B16" s="16" t="s">
        <v>63</v>
      </c>
      <c r="C16" s="16" t="s">
        <v>44</v>
      </c>
      <c r="D16" s="16">
        <v>26070301</v>
      </c>
      <c r="E16" s="16" t="s">
        <v>112</v>
      </c>
      <c r="F16" s="16" t="s">
        <v>112</v>
      </c>
      <c r="G16" s="16" t="s">
        <v>113</v>
      </c>
      <c r="H16" s="16" t="s">
        <v>95</v>
      </c>
      <c r="I16" s="16" t="s">
        <v>114</v>
      </c>
      <c r="J16" s="16" t="s">
        <v>115</v>
      </c>
      <c r="K16" s="16">
        <v>49</v>
      </c>
      <c r="L16" s="17">
        <v>45748</v>
      </c>
      <c r="M16" s="16" t="s">
        <v>28</v>
      </c>
      <c r="N16" s="16" t="s">
        <v>29</v>
      </c>
      <c r="O16" s="16" t="s">
        <v>30</v>
      </c>
      <c r="P16" s="16">
        <v>1</v>
      </c>
      <c r="Q16" s="16">
        <v>170</v>
      </c>
      <c r="R16" s="16">
        <f t="shared" si="0"/>
        <v>171</v>
      </c>
      <c r="S16" s="16" t="s">
        <v>98</v>
      </c>
      <c r="T16" s="16"/>
      <c r="U16" s="22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6"/>
    </row>
    <row r="17" s="3" customFormat="1" ht="48" spans="1:74">
      <c r="A17" s="16">
        <v>15</v>
      </c>
      <c r="B17" s="16" t="s">
        <v>63</v>
      </c>
      <c r="C17" s="16" t="s">
        <v>44</v>
      </c>
      <c r="D17" s="16">
        <v>26070302</v>
      </c>
      <c r="E17" s="16" t="s">
        <v>116</v>
      </c>
      <c r="F17" s="16" t="s">
        <v>117</v>
      </c>
      <c r="G17" s="16" t="s">
        <v>118</v>
      </c>
      <c r="H17" s="16" t="s">
        <v>68</v>
      </c>
      <c r="I17" s="16" t="s">
        <v>69</v>
      </c>
      <c r="J17" s="16" t="s">
        <v>119</v>
      </c>
      <c r="K17" s="16">
        <v>49.8</v>
      </c>
      <c r="L17" s="17">
        <v>45017</v>
      </c>
      <c r="M17" s="16" t="s">
        <v>28</v>
      </c>
      <c r="N17" s="16" t="s">
        <v>29</v>
      </c>
      <c r="O17" s="16" t="s">
        <v>30</v>
      </c>
      <c r="P17" s="16">
        <v>1</v>
      </c>
      <c r="Q17" s="16">
        <v>170</v>
      </c>
      <c r="R17" s="16">
        <f t="shared" si="0"/>
        <v>171</v>
      </c>
      <c r="S17" s="16" t="s">
        <v>120</v>
      </c>
      <c r="T17" s="16"/>
      <c r="U17" s="4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18"/>
    </row>
    <row r="18" s="3" customFormat="1" ht="57" customHeight="1" spans="1:74">
      <c r="A18" s="16">
        <v>16</v>
      </c>
      <c r="B18" s="16" t="s">
        <v>63</v>
      </c>
      <c r="C18" s="16" t="s">
        <v>44</v>
      </c>
      <c r="D18" s="16">
        <v>26070303</v>
      </c>
      <c r="E18" s="16" t="s">
        <v>121</v>
      </c>
      <c r="F18" s="16" t="s">
        <v>122</v>
      </c>
      <c r="G18" s="16" t="s">
        <v>123</v>
      </c>
      <c r="H18" s="16" t="s">
        <v>124</v>
      </c>
      <c r="I18" s="19" t="s">
        <v>69</v>
      </c>
      <c r="J18" s="16" t="s">
        <v>125</v>
      </c>
      <c r="K18" s="16">
        <v>64</v>
      </c>
      <c r="L18" s="21" t="s">
        <v>126</v>
      </c>
      <c r="M18" s="16" t="s">
        <v>28</v>
      </c>
      <c r="N18" s="16" t="s">
        <v>29</v>
      </c>
      <c r="O18" s="16" t="s">
        <v>30</v>
      </c>
      <c r="P18" s="16">
        <v>2</v>
      </c>
      <c r="Q18" s="16">
        <v>170</v>
      </c>
      <c r="R18" s="16">
        <f t="shared" si="0"/>
        <v>172</v>
      </c>
      <c r="S18" s="16" t="s">
        <v>127</v>
      </c>
      <c r="T18" s="16"/>
      <c r="U18" s="22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18"/>
    </row>
    <row r="19" s="3" customFormat="1" ht="41.25" customHeight="1" spans="1:74">
      <c r="A19" s="16">
        <v>17</v>
      </c>
      <c r="B19" s="16" t="s">
        <v>63</v>
      </c>
      <c r="C19" s="16" t="s">
        <v>44</v>
      </c>
      <c r="D19" s="19">
        <v>26070304</v>
      </c>
      <c r="E19" s="19" t="s">
        <v>128</v>
      </c>
      <c r="F19" s="19" t="s">
        <v>129</v>
      </c>
      <c r="G19" s="19" t="s">
        <v>130</v>
      </c>
      <c r="H19" s="19" t="s">
        <v>83</v>
      </c>
      <c r="I19" s="19" t="s">
        <v>131</v>
      </c>
      <c r="J19" s="19" t="s">
        <v>132</v>
      </c>
      <c r="K19" s="19">
        <v>42.8</v>
      </c>
      <c r="L19" s="20">
        <v>44562</v>
      </c>
      <c r="M19" s="16" t="s">
        <v>28</v>
      </c>
      <c r="N19" s="16" t="s">
        <v>29</v>
      </c>
      <c r="O19" s="16" t="s">
        <v>30</v>
      </c>
      <c r="P19" s="19">
        <v>1</v>
      </c>
      <c r="Q19" s="19">
        <v>170</v>
      </c>
      <c r="R19" s="16">
        <f t="shared" si="0"/>
        <v>171</v>
      </c>
      <c r="S19" s="16" t="s">
        <v>79</v>
      </c>
      <c r="T19" s="16"/>
      <c r="U19" s="4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18"/>
    </row>
    <row r="20" s="3" customFormat="1" ht="48" customHeight="1" spans="1:74">
      <c r="A20" s="16">
        <v>18</v>
      </c>
      <c r="B20" s="25" t="s">
        <v>133</v>
      </c>
      <c r="C20" s="25" t="s">
        <v>22</v>
      </c>
      <c r="D20" s="25">
        <v>25020111</v>
      </c>
      <c r="E20" s="25" t="s">
        <v>134</v>
      </c>
      <c r="F20" s="25" t="s">
        <v>135</v>
      </c>
      <c r="G20" s="25" t="s">
        <v>136</v>
      </c>
      <c r="H20" s="25"/>
      <c r="I20" s="3" t="s">
        <v>48</v>
      </c>
      <c r="J20" s="25" t="s">
        <v>137</v>
      </c>
      <c r="K20" s="25">
        <v>49.8</v>
      </c>
      <c r="L20" s="17">
        <v>45689</v>
      </c>
      <c r="M20" s="25" t="s">
        <v>28</v>
      </c>
      <c r="N20" s="16" t="s">
        <v>29</v>
      </c>
      <c r="O20" s="25" t="s">
        <v>30</v>
      </c>
      <c r="P20" s="25">
        <v>1</v>
      </c>
      <c r="Q20" s="25">
        <v>69</v>
      </c>
      <c r="R20" s="16">
        <f t="shared" si="0"/>
        <v>70</v>
      </c>
      <c r="S20" s="25" t="s">
        <v>138</v>
      </c>
      <c r="T20" s="25"/>
      <c r="U20" s="22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18"/>
    </row>
    <row r="21" s="4" customFormat="1" ht="43" customHeight="1" spans="1:74">
      <c r="A21" s="16">
        <v>19</v>
      </c>
      <c r="B21" s="25" t="s">
        <v>133</v>
      </c>
      <c r="C21" s="25" t="s">
        <v>22</v>
      </c>
      <c r="D21" s="3">
        <v>24020109</v>
      </c>
      <c r="E21" s="3" t="s">
        <v>139</v>
      </c>
      <c r="F21" s="3" t="s">
        <v>139</v>
      </c>
      <c r="G21" s="3" t="s">
        <v>140</v>
      </c>
      <c r="H21" s="3" t="s">
        <v>141</v>
      </c>
      <c r="I21" s="3" t="s">
        <v>48</v>
      </c>
      <c r="J21" s="3" t="s">
        <v>142</v>
      </c>
      <c r="K21" s="3">
        <v>48.8</v>
      </c>
      <c r="L21" s="20">
        <v>45474</v>
      </c>
      <c r="M21" s="3" t="s">
        <v>28</v>
      </c>
      <c r="N21" s="25" t="s">
        <v>29</v>
      </c>
      <c r="O21" s="3" t="s">
        <v>30</v>
      </c>
      <c r="P21" s="3">
        <v>1</v>
      </c>
      <c r="Q21" s="3">
        <v>66</v>
      </c>
      <c r="R21" s="16">
        <f t="shared" si="0"/>
        <v>67</v>
      </c>
      <c r="S21" s="19" t="s">
        <v>143</v>
      </c>
      <c r="T21" s="25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</row>
    <row r="22" s="4" customFormat="1" ht="25" customHeight="1" spans="1:74">
      <c r="A22" s="16">
        <v>20</v>
      </c>
      <c r="B22" s="25" t="s">
        <v>133</v>
      </c>
      <c r="C22" s="25" t="s">
        <v>22</v>
      </c>
      <c r="D22" s="19">
        <v>24020106</v>
      </c>
      <c r="E22" s="19" t="s">
        <v>144</v>
      </c>
      <c r="F22" s="16" t="s">
        <v>145</v>
      </c>
      <c r="G22" s="16" t="s">
        <v>146</v>
      </c>
      <c r="H22" s="3"/>
      <c r="I22" s="19" t="s">
        <v>69</v>
      </c>
      <c r="J22" s="16" t="s">
        <v>147</v>
      </c>
      <c r="K22" s="16">
        <v>42</v>
      </c>
      <c r="L22" s="17">
        <v>44713</v>
      </c>
      <c r="M22" s="3" t="s">
        <v>28</v>
      </c>
      <c r="N22" s="16" t="s">
        <v>103</v>
      </c>
      <c r="O22" s="3" t="s">
        <v>30</v>
      </c>
      <c r="P22" s="3">
        <v>1</v>
      </c>
      <c r="Q22" s="3">
        <v>66</v>
      </c>
      <c r="R22" s="16">
        <f t="shared" si="0"/>
        <v>67</v>
      </c>
      <c r="S22" s="19" t="s">
        <v>148</v>
      </c>
      <c r="T22" s="1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</row>
    <row r="23" s="4" customFormat="1" ht="25" customHeight="1" spans="1:74">
      <c r="A23" s="16">
        <v>21</v>
      </c>
      <c r="B23" s="25" t="s">
        <v>133</v>
      </c>
      <c r="C23" s="25" t="s">
        <v>22</v>
      </c>
      <c r="D23" s="19"/>
      <c r="E23" s="19" t="s">
        <v>149</v>
      </c>
      <c r="F23" s="26" t="s">
        <v>150</v>
      </c>
      <c r="G23" s="26" t="s">
        <v>151</v>
      </c>
      <c r="H23" s="26" t="s">
        <v>76</v>
      </c>
      <c r="I23" s="26" t="s">
        <v>41</v>
      </c>
      <c r="J23" s="26" t="s">
        <v>152</v>
      </c>
      <c r="K23" s="19">
        <v>70</v>
      </c>
      <c r="L23" s="27">
        <v>45809</v>
      </c>
      <c r="M23" s="19" t="s">
        <v>30</v>
      </c>
      <c r="N23" s="16"/>
      <c r="O23" s="19" t="s">
        <v>30</v>
      </c>
      <c r="P23" s="19">
        <v>1</v>
      </c>
      <c r="Q23" s="19">
        <v>69</v>
      </c>
      <c r="R23" s="16">
        <v>70</v>
      </c>
      <c r="S23" s="19" t="s">
        <v>138</v>
      </c>
      <c r="T23" s="1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</row>
    <row r="24" s="1" customFormat="1" ht="25" customHeight="1" spans="1:74">
      <c r="A24" s="16">
        <v>22</v>
      </c>
      <c r="B24" s="28" t="s">
        <v>153</v>
      </c>
      <c r="C24" s="19" t="s">
        <v>22</v>
      </c>
      <c r="D24" s="19">
        <v>25020301</v>
      </c>
      <c r="E24" s="28" t="s">
        <v>154</v>
      </c>
      <c r="F24" s="19" t="s">
        <v>155</v>
      </c>
      <c r="G24" s="33" t="s">
        <v>156</v>
      </c>
      <c r="H24" s="19" t="s">
        <v>76</v>
      </c>
      <c r="I24" s="19" t="s">
        <v>157</v>
      </c>
      <c r="J24" s="19" t="s">
        <v>158</v>
      </c>
      <c r="K24" s="19">
        <v>39.8</v>
      </c>
      <c r="L24" s="20">
        <v>43282</v>
      </c>
      <c r="M24" s="19" t="s">
        <v>28</v>
      </c>
      <c r="N24" s="16" t="s">
        <v>29</v>
      </c>
      <c r="O24" s="19" t="s">
        <v>30</v>
      </c>
      <c r="P24" s="19">
        <v>1</v>
      </c>
      <c r="Q24" s="19">
        <v>67</v>
      </c>
      <c r="R24" s="16">
        <f>SUM(P24:Q24)</f>
        <v>68</v>
      </c>
      <c r="S24" s="19" t="s">
        <v>159</v>
      </c>
      <c r="T24" s="1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4"/>
    </row>
    <row r="25" s="3" customFormat="1" ht="25" customHeight="1" spans="1:74">
      <c r="A25" s="16">
        <v>23</v>
      </c>
      <c r="B25" s="28" t="s">
        <v>153</v>
      </c>
      <c r="C25" s="19" t="s">
        <v>22</v>
      </c>
      <c r="D25" s="19">
        <v>25020313</v>
      </c>
      <c r="E25" s="28" t="s">
        <v>160</v>
      </c>
      <c r="F25" s="19" t="s">
        <v>161</v>
      </c>
      <c r="G25" s="33" t="s">
        <v>162</v>
      </c>
      <c r="H25" s="19" t="s">
        <v>141</v>
      </c>
      <c r="I25" s="19" t="s">
        <v>114</v>
      </c>
      <c r="J25" s="19" t="s">
        <v>163</v>
      </c>
      <c r="K25" s="19">
        <v>49</v>
      </c>
      <c r="L25" s="20">
        <v>44013</v>
      </c>
      <c r="M25" s="19" t="s">
        <v>28</v>
      </c>
      <c r="N25" s="16" t="s">
        <v>29</v>
      </c>
      <c r="O25" s="19" t="s">
        <v>30</v>
      </c>
      <c r="P25" s="19">
        <v>1</v>
      </c>
      <c r="Q25" s="19">
        <v>67</v>
      </c>
      <c r="R25" s="16">
        <f>SUM(P25:Q25)</f>
        <v>68</v>
      </c>
      <c r="S25" s="19" t="s">
        <v>164</v>
      </c>
      <c r="T25" s="1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29"/>
    </row>
    <row r="26" s="4" customFormat="1" ht="25" customHeight="1" spans="1:74">
      <c r="A26" s="16">
        <v>24</v>
      </c>
      <c r="B26" s="28" t="s">
        <v>153</v>
      </c>
      <c r="C26" s="19" t="s">
        <v>22</v>
      </c>
      <c r="D26" s="16">
        <v>25020316</v>
      </c>
      <c r="E26" s="19" t="s">
        <v>165</v>
      </c>
      <c r="F26" s="19" t="s">
        <v>166</v>
      </c>
      <c r="G26" s="33" t="s">
        <v>167</v>
      </c>
      <c r="H26" s="19" t="s">
        <v>54</v>
      </c>
      <c r="I26" s="19" t="s">
        <v>168</v>
      </c>
      <c r="J26" s="19" t="s">
        <v>169</v>
      </c>
      <c r="K26" s="19">
        <v>38</v>
      </c>
      <c r="L26" s="20">
        <v>45231</v>
      </c>
      <c r="M26" s="19" t="s">
        <v>28</v>
      </c>
      <c r="N26" s="16" t="s">
        <v>29</v>
      </c>
      <c r="O26" s="19" t="s">
        <v>30</v>
      </c>
      <c r="P26" s="19">
        <v>1</v>
      </c>
      <c r="Q26" s="19">
        <v>67</v>
      </c>
      <c r="R26" s="16">
        <f>SUM(P26:Q26)</f>
        <v>68</v>
      </c>
      <c r="S26" s="19" t="s">
        <v>164</v>
      </c>
      <c r="T26" s="1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</row>
    <row r="27" s="4" customFormat="1" ht="25" customHeight="1" spans="1:74">
      <c r="A27" s="16">
        <v>25</v>
      </c>
      <c r="B27" s="28" t="s">
        <v>153</v>
      </c>
      <c r="C27" s="19" t="s">
        <v>22</v>
      </c>
      <c r="D27" s="19">
        <v>25020309</v>
      </c>
      <c r="E27" s="28" t="s">
        <v>170</v>
      </c>
      <c r="F27" s="19" t="s">
        <v>170</v>
      </c>
      <c r="G27" s="33" t="s">
        <v>171</v>
      </c>
      <c r="H27" s="19" t="s">
        <v>141</v>
      </c>
      <c r="I27" s="19" t="s">
        <v>168</v>
      </c>
      <c r="J27" s="19" t="s">
        <v>172</v>
      </c>
      <c r="K27" s="19">
        <v>43.8</v>
      </c>
      <c r="L27" s="20">
        <v>45292</v>
      </c>
      <c r="M27" s="19" t="s">
        <v>28</v>
      </c>
      <c r="N27" s="16" t="s">
        <v>29</v>
      </c>
      <c r="O27" s="19" t="s">
        <v>30</v>
      </c>
      <c r="P27" s="19">
        <v>1</v>
      </c>
      <c r="Q27" s="19">
        <v>67</v>
      </c>
      <c r="R27" s="16">
        <f>SUM(P27:Q27)</f>
        <v>68</v>
      </c>
      <c r="S27" s="19" t="s">
        <v>164</v>
      </c>
      <c r="T27" s="1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</row>
    <row r="31" ht="24.95" customHeight="1" spans="1:74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0"/>
      <c r="O31" s="31"/>
      <c r="P31" s="31"/>
      <c r="Q31" s="31"/>
      <c r="R31" s="31"/>
      <c r="S31" s="31"/>
      <c r="T31" s="30"/>
    </row>
    <row r="32" ht="24.95" customHeight="1" spans="1:74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0"/>
      <c r="O32" s="31"/>
      <c r="P32" s="31"/>
      <c r="Q32" s="31"/>
      <c r="R32" s="31"/>
      <c r="S32" s="31"/>
      <c r="T32" s="30"/>
    </row>
    <row r="33" ht="24.95" customHeight="1" spans="1:20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0"/>
      <c r="O33" s="31"/>
      <c r="P33" s="31"/>
      <c r="Q33" s="31"/>
      <c r="R33" s="31"/>
      <c r="S33" s="31"/>
      <c r="T33" s="30"/>
    </row>
    <row r="34" ht="24.95" customHeight="1" spans="1:20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0"/>
      <c r="O34" s="31"/>
      <c r="P34" s="31"/>
      <c r="Q34" s="31"/>
      <c r="R34" s="31"/>
      <c r="S34" s="31"/>
      <c r="T34" s="30"/>
    </row>
    <row r="35" ht="24.95" customHeight="1" spans="1:20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0"/>
      <c r="O35" s="31"/>
      <c r="P35" s="31"/>
      <c r="Q35" s="31"/>
      <c r="R35" s="31"/>
      <c r="S35" s="31"/>
      <c r="T35" s="30"/>
    </row>
    <row r="36" ht="24.95" customHeight="1" spans="1:20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0"/>
      <c r="O36" s="31"/>
      <c r="P36" s="31"/>
      <c r="Q36" s="31"/>
      <c r="R36" s="31"/>
      <c r="S36" s="31"/>
      <c r="T36" s="30"/>
    </row>
    <row r="37" ht="24.95" customHeight="1" spans="1:20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0"/>
      <c r="O37" s="31"/>
      <c r="P37" s="31"/>
      <c r="Q37" s="31"/>
      <c r="R37" s="31"/>
      <c r="S37" s="31"/>
      <c r="T37" s="30"/>
    </row>
    <row r="38" ht="24.95" customHeight="1" spans="1:20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0"/>
      <c r="O38" s="31"/>
      <c r="P38" s="31"/>
      <c r="Q38" s="31"/>
      <c r="R38" s="31"/>
      <c r="S38" s="31"/>
      <c r="T38" s="30"/>
    </row>
    <row r="39" ht="24.95" customHeight="1" spans="1:20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0"/>
      <c r="O39" s="31"/>
      <c r="P39" s="31"/>
      <c r="Q39" s="31"/>
      <c r="R39" s="31"/>
      <c r="S39" s="31"/>
      <c r="T39" s="30"/>
    </row>
    <row r="40" ht="24.95" customHeight="1" spans="1:20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0"/>
      <c r="O40" s="31"/>
      <c r="P40" s="31"/>
      <c r="Q40" s="31"/>
      <c r="R40" s="31"/>
      <c r="S40" s="31"/>
      <c r="T40" s="30"/>
    </row>
    <row r="41" ht="24.95" customHeight="1" spans="1:20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0"/>
      <c r="O41" s="31"/>
      <c r="P41" s="31"/>
      <c r="Q41" s="31"/>
      <c r="R41" s="31"/>
      <c r="S41" s="31"/>
      <c r="T41" s="30"/>
    </row>
    <row r="42" ht="24.95" customHeight="1" spans="1:20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0"/>
      <c r="O42" s="31"/>
      <c r="P42" s="31"/>
      <c r="Q42" s="31"/>
      <c r="R42" s="31"/>
      <c r="S42" s="31"/>
      <c r="T42" s="30"/>
    </row>
    <row r="43" ht="24.95" customHeight="1" spans="1:20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0"/>
      <c r="O43" s="31"/>
      <c r="P43" s="31"/>
      <c r="Q43" s="31"/>
      <c r="R43" s="31"/>
      <c r="S43" s="31"/>
      <c r="T43" s="30"/>
    </row>
    <row r="44" ht="24.95" customHeight="1" spans="1:20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0"/>
      <c r="O44" s="31"/>
      <c r="P44" s="31"/>
      <c r="Q44" s="31"/>
      <c r="R44" s="31"/>
      <c r="S44" s="31"/>
      <c r="T44" s="30"/>
    </row>
    <row r="45" ht="24.95" customHeight="1" spans="1:20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0"/>
      <c r="O45" s="31"/>
      <c r="P45" s="31"/>
      <c r="Q45" s="31"/>
      <c r="R45" s="31"/>
      <c r="S45" s="31"/>
      <c r="T45" s="30"/>
    </row>
    <row r="46" ht="24.95" customHeight="1" spans="1:20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0"/>
      <c r="O46" s="31"/>
      <c r="P46" s="31"/>
      <c r="Q46" s="31"/>
      <c r="R46" s="31"/>
      <c r="S46" s="31"/>
      <c r="T46" s="30"/>
    </row>
    <row r="47" ht="24.95" customHeight="1" spans="1:20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0"/>
      <c r="O47" s="31"/>
      <c r="P47" s="31"/>
      <c r="Q47" s="31"/>
      <c r="R47" s="31"/>
      <c r="S47" s="31"/>
      <c r="T47" s="30"/>
    </row>
    <row r="48" ht="24.95" customHeight="1" spans="1:20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0"/>
      <c r="O48" s="31"/>
      <c r="P48" s="31"/>
      <c r="Q48" s="31"/>
      <c r="R48" s="31"/>
      <c r="S48" s="31"/>
      <c r="T48" s="30"/>
    </row>
    <row r="49" ht="24.95" customHeight="1" spans="1:20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0"/>
      <c r="O49" s="31"/>
      <c r="P49" s="31"/>
      <c r="Q49" s="31"/>
      <c r="R49" s="31"/>
      <c r="S49" s="31"/>
      <c r="T49" s="30"/>
    </row>
    <row r="50" ht="24.95" customHeight="1" spans="1:20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0"/>
      <c r="O50" s="31"/>
      <c r="P50" s="31"/>
      <c r="Q50" s="31"/>
      <c r="R50" s="31"/>
      <c r="S50" s="31"/>
      <c r="T50" s="30"/>
    </row>
    <row r="51" ht="24.95" customHeight="1" spans="1:20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0"/>
      <c r="O51" s="31"/>
      <c r="P51" s="31"/>
      <c r="Q51" s="31"/>
      <c r="R51" s="31"/>
      <c r="S51" s="31"/>
      <c r="T51" s="30"/>
    </row>
    <row r="52" ht="24.95" customHeight="1" spans="1:20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0"/>
      <c r="O52" s="31"/>
      <c r="P52" s="31"/>
      <c r="Q52" s="31"/>
      <c r="R52" s="31"/>
      <c r="S52" s="31"/>
      <c r="T52" s="30"/>
    </row>
    <row r="53" ht="24.95" customHeight="1" spans="1:20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0"/>
      <c r="O53" s="31"/>
      <c r="P53" s="31"/>
      <c r="Q53" s="31"/>
      <c r="R53" s="31"/>
      <c r="S53" s="31"/>
      <c r="T53" s="30"/>
    </row>
    <row r="54" ht="24.95" customHeight="1" spans="1:20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0"/>
      <c r="O54" s="31"/>
      <c r="P54" s="31"/>
      <c r="Q54" s="31"/>
      <c r="R54" s="31"/>
      <c r="S54" s="31"/>
      <c r="T54" s="30"/>
    </row>
    <row r="55" ht="24.95" customHeight="1" spans="1:20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0"/>
      <c r="O55" s="31"/>
      <c r="P55" s="31"/>
      <c r="Q55" s="31"/>
      <c r="R55" s="31"/>
      <c r="S55" s="31"/>
      <c r="T55" s="30"/>
    </row>
    <row r="56" ht="24.95" customHeight="1" spans="1:20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0"/>
      <c r="O56" s="31"/>
      <c r="P56" s="31"/>
      <c r="Q56" s="31"/>
      <c r="R56" s="31"/>
      <c r="S56" s="31"/>
      <c r="T56" s="30"/>
    </row>
    <row r="57" ht="24.95" customHeight="1" spans="1:20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0"/>
      <c r="O57" s="31"/>
      <c r="P57" s="31"/>
      <c r="Q57" s="31"/>
      <c r="R57" s="31"/>
      <c r="S57" s="31"/>
      <c r="T57" s="30"/>
    </row>
    <row r="58" ht="24.95" customHeight="1" spans="1:20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0"/>
      <c r="O58" s="31"/>
      <c r="P58" s="31"/>
      <c r="Q58" s="31"/>
      <c r="R58" s="31"/>
      <c r="S58" s="31"/>
      <c r="T58" s="30"/>
    </row>
    <row r="59" ht="24.95" customHeight="1" spans="1:20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0"/>
      <c r="O59" s="31"/>
      <c r="P59" s="31"/>
      <c r="Q59" s="31"/>
      <c r="R59" s="31"/>
      <c r="S59" s="31"/>
      <c r="T59" s="30"/>
    </row>
    <row r="60" ht="24.95" customHeight="1" spans="1:20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0"/>
      <c r="O60" s="31"/>
      <c r="P60" s="31"/>
      <c r="Q60" s="31"/>
      <c r="R60" s="31"/>
      <c r="S60" s="31"/>
      <c r="T60" s="30"/>
    </row>
    <row r="61" ht="24.95" customHeight="1" spans="1:20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0"/>
      <c r="O61" s="31"/>
      <c r="P61" s="31"/>
      <c r="Q61" s="31"/>
      <c r="R61" s="31"/>
      <c r="S61" s="31"/>
      <c r="T61" s="30"/>
    </row>
    <row r="62" ht="24.95" customHeight="1" spans="1:20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1"/>
      <c r="P62" s="31"/>
      <c r="Q62" s="31"/>
      <c r="R62" s="31"/>
      <c r="S62" s="31"/>
      <c r="T62" s="30"/>
    </row>
    <row r="63" ht="24.95" customHeight="1" spans="1:20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0"/>
      <c r="O63" s="31"/>
      <c r="P63" s="31"/>
      <c r="Q63" s="31"/>
      <c r="R63" s="31"/>
      <c r="S63" s="31"/>
      <c r="T63" s="30"/>
    </row>
    <row r="64" ht="24.95" customHeight="1" spans="1:20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0"/>
      <c r="O64" s="31"/>
      <c r="P64" s="31"/>
      <c r="Q64" s="31"/>
      <c r="R64" s="31"/>
      <c r="S64" s="31"/>
      <c r="T64" s="30"/>
    </row>
    <row r="65" ht="24.95" customHeight="1" spans="1:20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0"/>
      <c r="O65" s="31"/>
      <c r="P65" s="31"/>
      <c r="Q65" s="31"/>
      <c r="R65" s="31"/>
      <c r="S65" s="31"/>
      <c r="T65" s="30"/>
    </row>
    <row r="66" ht="24.95" customHeight="1" spans="1:20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0"/>
      <c r="O66" s="31"/>
      <c r="P66" s="31"/>
      <c r="Q66" s="31"/>
      <c r="R66" s="31"/>
      <c r="S66" s="31"/>
      <c r="T66" s="30"/>
    </row>
    <row r="67" ht="24.95" customHeight="1" spans="1:20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0"/>
      <c r="O67" s="31"/>
      <c r="P67" s="31"/>
      <c r="Q67" s="31"/>
      <c r="R67" s="31"/>
      <c r="S67" s="31"/>
      <c r="T67" s="30"/>
    </row>
    <row r="68" ht="24.95" customHeight="1" spans="1:20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0"/>
      <c r="O68" s="31"/>
      <c r="P68" s="31"/>
      <c r="Q68" s="31"/>
      <c r="R68" s="31"/>
      <c r="S68" s="31"/>
      <c r="T68" s="30"/>
    </row>
    <row r="69" ht="24.95" customHeight="1" spans="1:20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0"/>
      <c r="O69" s="31"/>
      <c r="P69" s="31"/>
      <c r="Q69" s="31"/>
      <c r="R69" s="31"/>
      <c r="S69" s="31"/>
      <c r="T69" s="30"/>
    </row>
    <row r="70" ht="24.95" customHeight="1" spans="1:20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0"/>
      <c r="O70" s="31"/>
      <c r="P70" s="31"/>
      <c r="Q70" s="31"/>
      <c r="R70" s="31"/>
      <c r="S70" s="31"/>
      <c r="T70" s="30"/>
    </row>
    <row r="71" ht="24.95" customHeight="1" spans="1:20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0"/>
      <c r="O71" s="31"/>
      <c r="P71" s="31"/>
      <c r="Q71" s="31"/>
      <c r="R71" s="31"/>
      <c r="S71" s="31"/>
      <c r="T71" s="3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BV27" etc:filterBottomFollowUsedRange="0">
    <extLst/>
  </autoFilter>
  <sortState ref="A3:BV26">
    <sortCondition ref="B3:B26"/>
    <sortCondition ref="C3:C26"/>
  </sortState>
  <mergeCells count="1">
    <mergeCell ref="A1:T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4 2 6 8 0 1 6 4 6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1 " > < c o m m e n t C h a i n s   s : r e f = " G 2 "   r g b C l r = " F F 0 0 0 0 " > < u n r e s o l v e d > < c o m m e n t C h a i n   c h a i n I d = " c d 7 3 0 e 1 e 5 b 3 e 5 a c e d c e 5 d f a 1 3 1 9 6 c 3 e a 3 f 3 b 7 5 4 2 " > < i t e m   i d = " 6 f 9 7 5 2 1 0 b 0 1 c b 2 4 5 7 3 4 3 2 8 a 9 4 e 1 6 a 3 b 7 c 1 8 e 3 f 4 a "   i s N o r m a l = " 1 " > < s : t e x t > < s : r > < s : t   x m l : s p a c e = " p r e s e r v e " > \O�:  
 fN�S    9 7 8 7 8 1 1 3 8 3 8 6 7 < / s : t > < / s : r > < / s : t e x t > < / i t e m > < / c o m m e n t C h a i n > < / u n r e s o l v e d > < r e s o l v e d / > < / c o m m e n t C h a i n s > < c o m m e n t C h a i n s   s : r e f = " H 2 "   r g b C l r = " F F 0 0 0 0 " > < u n r e s o l v e d > < c o m m e n t C h a i n   c h a i n I d = " 3 d 5 5 2 f 2 1 b 2 7 1 d 9 b c b 6 a 1 6 0 d 9 3 2 e b 8 e d 8 d 7 e d c 4 1 3 " > < i t e m   i d = " 7 3 3 e 0 1 a a 7 3 5 f 3 4 3 1 2 7 2 0 f e 8 6 8 7 a 6 1 d c c c 5 9 c 2 f b 2 "   i s N o r m a l = " 1 " > < s : t e x t > < s : r > < s : t   x m l : s p a c e = " p r e s e r v e " > ,{ NHr�,{�NHr�,{	NHr�,{�VHr�,{�NHr� g�eHr��W@xHr��O��Hr< / s : t > < / s : r > < / s : t e x t > < / i t e m > < / c o m m e n t C h a i n > < / u n r e s o l v e d > < r e s o l v e d / > < / c o m m e n t C h a i n s > < c o m m e n t C h a i n s   s : r e f = " I 2 "   r g b C l r = " F F 0 0 0 0 " > < u n r e s o l v e d > < c o m m e n t C h a i n   c h a i n I d = " 9 7 6 f a 1 4 8 8 5 c f 0 9 6 a 0 2 f 5 8 4 7 f 6 5 3 f c 8 2 b a 6 0 b f 8 e a " > < i t e m   i d = " 1 c 0 c 3 5 7 1 3 f 3 c d 3 6 1 b 4 2 8 3 6 7 a 1 0 4 5 6 6 a e 2 e 0 9 4 9 f 5 "   i s N o r m a l = " 1 " > < s : t e x t > < s : r > < s : t   x m l : s p a c e = " p r e s e r v e " > �QHr>yhQ�y< / s : t > < / s : r > < / s : t e x t > < / i t e m > < / c o m m e n t C h a i n > < / u n r e s o l v e d > < r e s o l v e d / > < / c o m m e n t C h a i n s > < c o m m e n t C h a i n s   s : r e f = " J 2 "   r g b C l r = " F F 0 0 0 0 " > < u n r e s o l v e d > < c o m m e n t C h a i n   c h a i n I d = " 7 b 0 2 1 b c c 3 a 0 b a 1 b 2 1 6 4 3 4 3 0 1 a f 8 8 a d 7 3 b 8 a 0 a 1 d 7 " > < i t e m   i d = " 6 3 2 b 1 0 4 1 d b e 5 d a 1 c 9 0 b b 8 3 5 7 0 8 f 0 9 f 9 5 4 1 9 f 0 9 c 1 "   i s N o r m a l = " 1 " > < s : t e x t > < s : r > < s : t   x m l : s p a c e = " p r e s e r v e " > �_o�(u7b:  
 �S�Q N�N< / s : t > < / s : r > < / s : t e x t > < / i t e m > < / c o m m e n t C h a i n > < / u n r e s o l v e d > < r e s o l v e d / > < / c o m m e n t C h a i n s > < c o m m e n t C h a i n s   s : r e f = " K 2 "   r g b C l r = " F F 0 0 0 0 " > < u n r e s o l v e d > < c o m m e n t C h a i n   c h a i n I d = " e 1 d c c b 9 d 6 0 6 a 8 c e f e 4 3 c 3 9 a b 2 2 4 c c f 3 8 8 6 d e 6 6 d d " > < i t e m   i d = " c 4 a c 8 1 c 4 3 2 8 f 1 3 b 0 b b e a 6 d 3 2 8 a f 2 c 0 a 4 6 1 0 7 5 5 7 a "   i s N o r m a l = " 1 " > < s : t e x t > < s : r > < s : t   x m l : s p a c e = " p r e s e r v e " > �_o�(u7b:  
 8^ĉ    �O�Y3 0 . 9 0 < / s : t > < / s : r > < / s : t e x t > < / i t e m > < / c o m m e n t C h a i n > < / u n r e s o l v e d > < r e s o l v e d / > < / c o m m e n t C h a i n s > < c o m m e n t C h a i n s   s : r e f = " L 2 "   r g b C l r = " F F 0 0 0 0 " > < u n r e s o l v e d > < c o m m e n t C h a i n   c h a i n I d = " 6 c 2 5 c c c c 3 b 9 2 b 4 f c 2 5 8 e 9 8 d c b 2 3 4 d 3 7 f 7 4 e 2 2 5 1 a " > < i t e m   i d = " 5 c d d 5 c 2 5 4 d 1 8 6 c a 0 c 7 1 3 6 6 c 1 5 d e 8 9 7 b 6 d c 6 8 f 4 7 8 "   i s N o r m a l = " 1 " > < s : t e x t > < s : r > < s : t   x m l : s p a c e = " p r e s e r v e " > L e n o v o :  
 0 0 0 0 - 0 0 < / s : t > < / s : r > < / s : t e x t > < / i t e m > < / c o m m e n t C h a i n > < / u n r e s o l v e d > < r e s o l v e d / > < / c o m m e n t C h a i n s > < / c o m m e n t L i s t > < / c o m m e n t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春春</cp:lastModifiedBy>
  <dcterms:created xsi:type="dcterms:W3CDTF">2022-12-17T17:16:00Z</dcterms:created>
  <dcterms:modified xsi:type="dcterms:W3CDTF">2026-07-06T01:46:20Z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085BA588052D4973A84AB9A840648C46_13</vt:lpwstr>
  </property>
  <property fmtid="{D5CDD505-2E9C-101B-9397-08002B2CF9AE}" pid="3" name="KSOProductBuildVer">
    <vt:lpwstr>2052-12.1.0.26884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